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업무추진비" sheetId="4" r:id="rId1"/>
  </sheets>
  <definedNames>
    <definedName name="_xlnm.Print_Area" localSheetId="0">업무추진비!$A$1:$D$35</definedName>
  </definedNames>
  <calcPr calcId="144525"/>
</workbook>
</file>

<file path=xl/calcChain.xml><?xml version="1.0" encoding="utf-8"?>
<calcChain xmlns="http://schemas.openxmlformats.org/spreadsheetml/2006/main">
  <c r="D32" i="4" l="1"/>
  <c r="D24" i="4"/>
  <c r="C24" i="4" l="1"/>
  <c r="C19" i="4"/>
  <c r="C32" i="4"/>
  <c r="D34" i="4" l="1"/>
  <c r="C34" i="4"/>
  <c r="B9" i="4" s="1"/>
  <c r="D19" i="4"/>
  <c r="B8" i="4" l="1"/>
  <c r="C35" i="4" l="1"/>
  <c r="B6" i="4"/>
  <c r="D35" i="4" l="1"/>
  <c r="B7" i="4"/>
  <c r="B10" i="4" s="1"/>
  <c r="C10" i="4" l="1"/>
  <c r="D7" i="4" s="1"/>
  <c r="D6" i="4" l="1"/>
  <c r="D9" i="4"/>
  <c r="D8" i="4"/>
  <c r="D10" i="4"/>
</calcChain>
</file>

<file path=xl/sharedStrings.xml><?xml version="1.0" encoding="utf-8"?>
<sst xmlns="http://schemas.openxmlformats.org/spreadsheetml/2006/main" count="37" uniqueCount="27">
  <si>
    <t>사용일자</t>
  </si>
  <si>
    <t>1. 유형별 집행현황</t>
    <phoneticPr fontId="1" type="noConversion"/>
  </si>
  <si>
    <t>(단위 : 원)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</si>
  <si>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</si>
  <si>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</si>
  <si>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</si>
  <si>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</si>
  <si>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</si>
  <si>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</si>
  <si>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</si>
  <si>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</si>
  <si>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</si>
  <si>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</si>
  <si>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</si>
  <si>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청장실 운영 경비</t>
    <phoneticPr fontId="1" type="noConversion"/>
  </si>
  <si>
    <t>소계</t>
    <phoneticPr fontId="1" type="noConversion"/>
  </si>
  <si>
    <t>금  액</t>
    <phoneticPr fontId="1" type="noConversion"/>
  </si>
  <si>
    <t>구  분</t>
    <phoneticPr fontId="1" type="noConversion"/>
  </si>
  <si>
    <t>합  계</t>
    <phoneticPr fontId="1" type="noConversion"/>
  </si>
  <si>
    <t>내  역</t>
    <phoneticPr fontId="1" type="noConversion"/>
  </si>
  <si>
    <t>직원격려</t>
  </si>
  <si>
    <t>2021년 3월 전북지방조달청 업무추진비 집행내역</t>
    <phoneticPr fontId="1" type="noConversion"/>
  </si>
  <si>
    <t>2021-03-05</t>
    <phoneticPr fontId="1" type="noConversion"/>
  </si>
  <si>
    <t>2021-03-11</t>
    <phoneticPr fontId="1" type="noConversion"/>
  </si>
  <si>
    <t>2021-03-25</t>
    <phoneticPr fontId="1" type="noConversion"/>
  </si>
  <si>
    <t>2021-03-26</t>
    <phoneticPr fontId="1" type="noConversion"/>
  </si>
  <si>
    <t>2021-03-29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</si>
</sst>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C9" sqref="C9"/>
    </sheetView>
  </sheetViews>
  <sheetFormatPr defaultRowHeight="16.5" x14ac:dyDescent="0.3"/>
  <cols>
    <col min="1" max="1" width="32.75" style="23" customWidth="1"/>
    <col min="2" max="2" width="16.375" bestFit="1" customWidth="1"/>
    <col min="3" max="3" width="47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32" t="s">
        <v>21</v>
      </c>
      <c r="B1" s="32"/>
      <c r="C1" s="32"/>
      <c r="D1" s="2"/>
      <c r="K1"/>
    </row>
    <row r="2" spans="1:11" ht="34.9" customHeight="1" x14ac:dyDescent="0.3">
      <c r="K2"/>
    </row>
    <row r="3" spans="1:11" s="3" customFormat="1" ht="34.9" customHeight="1" x14ac:dyDescent="0.3">
      <c r="A3" s="27" t="s">
        <v>1</v>
      </c>
    </row>
    <row r="4" spans="1:11" s="3" customFormat="1" ht="34.9" customHeight="1" x14ac:dyDescent="0.3">
      <c r="A4" s="12"/>
      <c r="C4" s="4"/>
      <c r="D4" s="4" t="s">
        <v>2</v>
      </c>
    </row>
    <row r="5" spans="1:11" s="6" customFormat="1" ht="34.9" customHeight="1" x14ac:dyDescent="0.3">
      <c r="A5" s="5" t="s">
        <v>17</v>
      </c>
      <c r="B5" s="5" t="s">
        <v>3</v>
      </c>
      <c r="C5" s="5" t="s">
        <v>16</v>
      </c>
      <c r="D5" s="5" t="s">
        <v>5</v>
      </c>
    </row>
    <row r="6" spans="1:11" s="8" customFormat="1" ht="34.9" customHeight="1" x14ac:dyDescent="0.3">
      <c r="A6" s="24" t="s">
        <v>6</v>
      </c>
      <c r="B6" s="19">
        <f>C19</f>
        <v>0</v>
      </c>
      <c r="C6" s="18"/>
      <c r="D6" s="7">
        <f>C6/$C$10</f>
        <v>0</v>
      </c>
    </row>
    <row r="7" spans="1:11" s="8" customFormat="1" ht="34.9" customHeight="1" x14ac:dyDescent="0.3">
      <c r="A7" s="24" t="s">
        <v>7</v>
      </c>
      <c r="B7" s="19">
        <f>C24</f>
        <v>0</v>
      </c>
      <c r="C7" s="18"/>
      <c r="D7" s="7">
        <f>C7/$C$10</f>
        <v>0</v>
      </c>
    </row>
    <row r="8" spans="1:11" s="8" customFormat="1" ht="34.9" customHeight="1" x14ac:dyDescent="0.3">
      <c r="A8" s="24" t="s">
        <v>8</v>
      </c>
      <c r="B8" s="19">
        <f>C32</f>
        <v>5</v>
      </c>
      <c r="C8" s="18">
        <v>518500</v>
      </c>
      <c r="D8" s="7">
        <f>C8/$C$10</f>
        <v>1</v>
      </c>
    </row>
    <row r="9" spans="1:11" s="8" customFormat="1" ht="34.9" customHeight="1" x14ac:dyDescent="0.3">
      <c r="A9" s="24" t="s">
        <v>14</v>
      </c>
      <c r="B9" s="19">
        <f>C34</f>
        <v>0</v>
      </c>
      <c r="C9" s="18"/>
      <c r="D9" s="7">
        <f>C9/$C$10</f>
        <v>0</v>
      </c>
    </row>
    <row r="10" spans="1:11" s="8" customFormat="1" ht="34.9" customHeight="1" x14ac:dyDescent="0.3">
      <c r="A10" s="5" t="s">
        <v>18</v>
      </c>
      <c r="B10" s="20">
        <f>SUM(B6:B9)</f>
        <v>5</v>
      </c>
      <c r="C10" s="21">
        <f>SUM(C6:C9)</f>
        <v>518500</v>
      </c>
      <c r="D10" s="22">
        <f>C10/$C$10</f>
        <v>1</v>
      </c>
    </row>
    <row r="11" spans="1:11" s="8" customFormat="1" ht="34.9" customHeight="1" x14ac:dyDescent="0.3">
      <c r="A11" s="6"/>
    </row>
    <row r="12" spans="1:11" s="3" customFormat="1" ht="34.9" customHeight="1" x14ac:dyDescent="0.3">
      <c r="A12" s="27" t="s">
        <v>10</v>
      </c>
      <c r="D12" s="9"/>
    </row>
    <row r="13" spans="1:11" s="8" customFormat="1" ht="34.9" customHeight="1" x14ac:dyDescent="0.3">
      <c r="A13" s="6"/>
      <c r="C13" s="4"/>
      <c r="D13" s="4" t="s">
        <v>2</v>
      </c>
    </row>
    <row r="14" spans="1:11" s="12" customFormat="1" ht="34.9" customHeight="1" x14ac:dyDescent="0.3">
      <c r="A14" s="5" t="s">
        <v>17</v>
      </c>
      <c r="B14" s="10" t="s">
        <v>0</v>
      </c>
      <c r="C14" s="5" t="s">
        <v>19</v>
      </c>
      <c r="D14" s="10" t="s">
        <v>4</v>
      </c>
      <c r="E14" s="11"/>
      <c r="F14" s="11"/>
    </row>
    <row r="15" spans="1:11" s="12" customFormat="1" ht="34.9" customHeight="1" x14ac:dyDescent="0.3">
      <c r="A15" s="31" t="s">
        <v>12</v>
      </c>
      <c r="B15" s="13"/>
      <c r="C15" s="25"/>
      <c r="D15" s="14"/>
      <c r="E15" s="11"/>
      <c r="F15" s="11"/>
    </row>
    <row r="16" spans="1:11" s="12" customFormat="1" ht="34.9" customHeight="1" x14ac:dyDescent="0.3">
      <c r="A16" s="29"/>
      <c r="B16" s="13"/>
      <c r="C16" s="25"/>
      <c r="D16" s="14"/>
      <c r="E16" s="11"/>
      <c r="F16" s="11"/>
    </row>
    <row r="17" spans="1:6" s="12" customFormat="1" ht="34.9" customHeight="1" x14ac:dyDescent="0.3">
      <c r="A17" s="29"/>
      <c r="B17" s="13"/>
      <c r="C17" s="13"/>
      <c r="D17" s="14"/>
      <c r="E17" s="11"/>
      <c r="F17" s="11"/>
    </row>
    <row r="18" spans="1:6" s="12" customFormat="1" ht="34.9" customHeight="1" x14ac:dyDescent="0.3">
      <c r="A18" s="29"/>
      <c r="B18" s="13"/>
      <c r="C18" s="13"/>
      <c r="D18" s="14"/>
      <c r="E18" s="11"/>
      <c r="F18" s="11"/>
    </row>
    <row r="19" spans="1:6" s="8" customFormat="1" ht="34.9" customHeight="1" x14ac:dyDescent="0.3">
      <c r="A19" s="30"/>
      <c r="B19" s="10" t="s">
        <v>11</v>
      </c>
      <c r="C19" s="16">
        <f>COUNTA(C15:C18)</f>
        <v>0</v>
      </c>
      <c r="D19" s="17">
        <f>SUM(D15:D18)</f>
        <v>0</v>
      </c>
    </row>
    <row r="20" spans="1:6" s="8" customFormat="1" ht="34.9" customHeight="1" x14ac:dyDescent="0.3">
      <c r="A20" s="28" t="s">
        <v>7</v>
      </c>
      <c r="B20" s="13"/>
      <c r="C20" s="25"/>
      <c r="D20" s="14"/>
      <c r="E20" s="15"/>
      <c r="F20" s="15"/>
    </row>
    <row r="21" spans="1:6" s="8" customFormat="1" ht="34.9" customHeight="1" x14ac:dyDescent="0.3">
      <c r="A21" s="28"/>
      <c r="B21" s="13"/>
      <c r="C21" s="25"/>
      <c r="D21" s="14"/>
      <c r="E21" s="15"/>
      <c r="F21" s="15"/>
    </row>
    <row r="22" spans="1:6" s="8" customFormat="1" ht="34.9" customHeight="1" x14ac:dyDescent="0.3">
      <c r="A22" s="28"/>
      <c r="B22" s="13"/>
      <c r="C22" s="25"/>
      <c r="D22" s="14"/>
      <c r="E22" s="15"/>
      <c r="F22" s="15"/>
    </row>
    <row r="23" spans="1:6" s="8" customFormat="1" ht="34.9" customHeight="1" x14ac:dyDescent="0.3">
      <c r="A23" s="28"/>
      <c r="B23" s="13"/>
      <c r="C23" s="25"/>
      <c r="D23" s="14"/>
      <c r="E23" s="15"/>
      <c r="F23" s="15"/>
    </row>
    <row r="24" spans="1:6" s="8" customFormat="1" ht="34.9" customHeight="1" x14ac:dyDescent="0.3">
      <c r="A24" s="28"/>
      <c r="B24" s="10" t="s">
        <v>11</v>
      </c>
      <c r="C24" s="16">
        <f>COUNTA(C20:C23)</f>
        <v>0</v>
      </c>
      <c r="D24" s="17">
        <f>SUM(D20:D23)</f>
        <v>0</v>
      </c>
      <c r="E24" s="15"/>
      <c r="F24" s="15"/>
    </row>
    <row r="25" spans="1:6" s="8" customFormat="1" ht="34.9" customHeight="1" x14ac:dyDescent="0.3">
      <c r="A25" s="29" t="s">
        <v>13</v>
      </c>
      <c r="B25" s="13" t="s">
        <v>22</v>
      </c>
      <c r="C25" s="25" t="s">
        <v>20</v>
      </c>
      <c r="D25" s="14">
        <v>33000</v>
      </c>
      <c r="E25" s="15"/>
      <c r="F25" s="15"/>
    </row>
    <row r="26" spans="1:6" s="8" customFormat="1" ht="34.9" customHeight="1" x14ac:dyDescent="0.3">
      <c r="A26" s="29"/>
      <c r="B26" s="13" t="s">
        <v>23</v>
      </c>
      <c r="C26" s="25" t="s">
        <v>20</v>
      </c>
      <c r="D26" s="14">
        <v>143000</v>
      </c>
      <c r="E26" s="15"/>
      <c r="F26" s="15"/>
    </row>
    <row r="27" spans="1:6" s="8" customFormat="1" ht="34.9" customHeight="1" x14ac:dyDescent="0.3">
      <c r="A27" s="29"/>
      <c r="B27" s="13" t="s">
        <v>24</v>
      </c>
      <c r="C27" s="25" t="s">
        <v>20</v>
      </c>
      <c r="D27" s="14">
        <v>66000</v>
      </c>
      <c r="E27" s="15"/>
      <c r="F27" s="15"/>
    </row>
    <row r="28" spans="1:6" s="8" customFormat="1" ht="34.9" customHeight="1" x14ac:dyDescent="0.3">
      <c r="A28" s="29"/>
      <c r="B28" s="13" t="s">
        <v>25</v>
      </c>
      <c r="C28" s="25" t="s">
        <v>20</v>
      </c>
      <c r="D28" s="14">
        <v>66000</v>
      </c>
      <c r="E28" s="15"/>
      <c r="F28" s="15"/>
    </row>
    <row r="29" spans="1:6" s="8" customFormat="1" ht="34.9" customHeight="1" x14ac:dyDescent="0.3">
      <c r="A29" s="29"/>
      <c r="B29" s="13" t="s">
        <v>26</v>
      </c>
      <c r="C29" s="25" t="s">
        <v>20</v>
      </c>
      <c r="D29" s="14">
        <v>210500</v>
      </c>
      <c r="E29" s="15"/>
      <c r="F29" s="15"/>
    </row>
    <row r="30" spans="1:6" s="8" customFormat="1" ht="34.9" customHeight="1" x14ac:dyDescent="0.3">
      <c r="A30" s="29"/>
      <c r="B30" s="13"/>
      <c r="C30" s="25"/>
      <c r="D30" s="14"/>
      <c r="E30" s="15"/>
      <c r="F30" s="15"/>
    </row>
    <row r="31" spans="1:6" s="8" customFormat="1" ht="34.9" customHeight="1" x14ac:dyDescent="0.3">
      <c r="A31" s="29"/>
      <c r="B31" s="13"/>
      <c r="C31" s="25"/>
      <c r="D31" s="14"/>
      <c r="E31" s="15"/>
      <c r="F31" s="15"/>
    </row>
    <row r="32" spans="1:6" s="8" customFormat="1" ht="34.9" customHeight="1" x14ac:dyDescent="0.3">
      <c r="A32" s="30"/>
      <c r="B32" s="10" t="s">
        <v>11</v>
      </c>
      <c r="C32" s="16">
        <f>COUNTA(C25:C31)</f>
        <v>5</v>
      </c>
      <c r="D32" s="17">
        <f>SUM(D25:D31)</f>
        <v>518500</v>
      </c>
    </row>
    <row r="33" spans="1:4" s="8" customFormat="1" ht="34.9" customHeight="1" x14ac:dyDescent="0.3">
      <c r="A33" s="31" t="s">
        <v>14</v>
      </c>
      <c r="B33" s="13"/>
      <c r="C33" s="26"/>
      <c r="D33" s="14"/>
    </row>
    <row r="34" spans="1:4" s="8" customFormat="1" ht="34.9" customHeight="1" x14ac:dyDescent="0.3">
      <c r="A34" s="30"/>
      <c r="B34" s="10" t="s">
        <v>15</v>
      </c>
      <c r="C34" s="16">
        <f>COUNTA(C33:C33)</f>
        <v>0</v>
      </c>
      <c r="D34" s="17">
        <f>SUM(D33:D33)</f>
        <v>0</v>
      </c>
    </row>
    <row r="35" spans="1:4" s="8" customFormat="1" ht="34.9" customHeight="1" x14ac:dyDescent="0.3">
      <c r="A35" s="5" t="s">
        <v>9</v>
      </c>
      <c r="B35" s="10"/>
      <c r="C35" s="16">
        <f>SUM(C19,C24,C32,C34)</f>
        <v>5</v>
      </c>
      <c r="D35" s="18">
        <f>SUM(D19,D24,D32,D34)</f>
        <v>518500</v>
      </c>
    </row>
  </sheetData>
  <sortState ref="A27:D33">
    <sortCondition ref="A27"/>
  </sortState>
  <mergeCells count="5">
    <mergeCell ref="A20:A24"/>
    <mergeCell ref="A25:A32"/>
    <mergeCell ref="A15:A19"/>
    <mergeCell ref="A33:A34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2018-04-11T05:53:47Z</cp:lastPrinted>
  <dcterms:created xsi:type="dcterms:W3CDTF">2013-05-28T05:50:50Z</dcterms:created>
  <dcterms:modified xsi:type="dcterms:W3CDTF">2021-04-20T06:32:03Z</dcterms:modified>
</cp:coreProperties>
</file>