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5" yWindow="-240" windowWidth="12675" windowHeight="12855" tabRatio="232"/>
  </bookViews>
  <sheets>
    <sheet name="충북조달청장" sheetId="4" r:id="rId1"/>
  </sheets>
  <calcPr calcId="144525"/>
</workbook>
</file>

<file path=xl/calcChain.xml><?xml version="1.0" encoding="utf-8"?>
<calcChain xmlns="http://schemas.openxmlformats.org/spreadsheetml/2006/main">
  <c r="B10" i="4" l="1"/>
  <c r="D30" i="4" l="1"/>
  <c r="C33" i="4"/>
  <c r="C30" i="4"/>
  <c r="C19" i="4" l="1"/>
  <c r="C24" i="4"/>
  <c r="B8" i="4"/>
  <c r="D19" i="4" l="1"/>
  <c r="D24" i="4" l="1"/>
  <c r="B9" i="4" l="1"/>
  <c r="C7" i="4"/>
  <c r="C8" i="4"/>
  <c r="D33" i="4"/>
  <c r="C9" i="4" l="1"/>
  <c r="D34" i="4"/>
  <c r="C6" i="4"/>
  <c r="C10" i="4" l="1"/>
  <c r="D10" i="4" s="1"/>
  <c r="D6" i="4" l="1"/>
  <c r="D9" i="4"/>
  <c r="D7" i="4"/>
  <c r="D8" i="4"/>
  <c r="B6" i="4"/>
  <c r="B7" i="4"/>
</calcChain>
</file>

<file path=xl/sharedStrings.xml><?xml version="1.0" encoding="utf-8"?>
<sst xmlns="http://schemas.openxmlformats.org/spreadsheetml/2006/main" count="30" uniqueCount="23">
  <si>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</si>
  <si>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</si>
  <si>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</si>
  <si>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</si>
  <si>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</si>
  <si>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</si>
  <si>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</si>
  <si>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</si>
  <si>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</si>
  <si>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</si>
  <si>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</si>
  <si>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</si>
  <si>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</si>
  <si>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</si>
  <si>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</si>
  <si>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</si>
  <si>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</si>
  <si>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조달행정 주요현안 회의 및 간담회</t>
    <phoneticPr fontId="1" type="noConversion"/>
  </si>
  <si>
    <t>직원격려</t>
    <phoneticPr fontId="1" type="noConversion"/>
  </si>
  <si>
    <t>직원 사기진작 및 격려</t>
    <phoneticPr fontId="1" type="noConversion"/>
  </si>
  <si>
    <t>2021년 7월 충북지방조달청장 업무추진비 집행내역</t>
    <phoneticPr fontId="1" type="noConversion"/>
  </si>
  <si>
    <t>2021.07.01.</t>
    <phoneticPr fontId="1" type="noConversion"/>
  </si>
  <si>
    <t>1건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</si>
</sst>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70" zoomScaleNormal="70" workbookViewId="0">
      <selection activeCell="D11" sqref="D11"/>
    </sheetView>
  </sheetViews>
  <sheetFormatPr defaultRowHeight="16.5" x14ac:dyDescent="0.3"/>
  <cols>
    <col min="1" max="1" width="33.75" customWidth="1"/>
    <col min="2" max="2" width="15.25" customWidth="1"/>
    <col min="3" max="3" width="41.375" customWidth="1"/>
    <col min="4" max="4" width="14" customWidth="1"/>
  </cols>
  <sheetData>
    <row r="1" spans="1:6" ht="25.15" customHeight="1" x14ac:dyDescent="0.3">
      <c r="A1" s="21" t="s">
        <v>20</v>
      </c>
      <c r="B1" s="21"/>
      <c r="C1" s="21"/>
      <c r="D1" s="21"/>
    </row>
    <row r="2" spans="1:6" ht="25.15" customHeight="1" x14ac:dyDescent="0.3"/>
    <row r="3" spans="1:6" s="5" customFormat="1" ht="25.15" customHeight="1" x14ac:dyDescent="0.3">
      <c r="A3" s="28" t="s">
        <v>7</v>
      </c>
    </row>
    <row r="4" spans="1:6" s="5" customFormat="1" ht="25.15" customHeight="1" x14ac:dyDescent="0.3">
      <c r="C4" s="22"/>
      <c r="D4" s="22" t="s">
        <v>12</v>
      </c>
    </row>
    <row r="5" spans="1:6" s="23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3">
        <f>C19</f>
        <v>0</v>
      </c>
      <c r="C6" s="24">
        <f t="shared" ref="C6" si="0">D19</f>
        <v>0</v>
      </c>
      <c r="D6" s="25">
        <f>C6/$C$10</f>
        <v>0</v>
      </c>
    </row>
    <row r="7" spans="1:6" s="4" customFormat="1" ht="25.15" customHeight="1" x14ac:dyDescent="0.3">
      <c r="A7" s="15" t="s">
        <v>4</v>
      </c>
      <c r="B7" s="33">
        <f>C24</f>
        <v>0</v>
      </c>
      <c r="C7" s="26">
        <f t="shared" ref="C7" si="1">D24</f>
        <v>0</v>
      </c>
      <c r="D7" s="25">
        <f t="shared" ref="D7:D10" si="2">C7/$C$10</f>
        <v>0</v>
      </c>
    </row>
    <row r="8" spans="1:6" s="4" customFormat="1" ht="25.15" customHeight="1" x14ac:dyDescent="0.3">
      <c r="A8" s="15" t="s">
        <v>6</v>
      </c>
      <c r="B8" s="33">
        <f>C30</f>
        <v>1</v>
      </c>
      <c r="C8" s="26">
        <f t="shared" ref="C8" si="3">D30</f>
        <v>113000</v>
      </c>
      <c r="D8" s="25">
        <f t="shared" si="2"/>
        <v>1</v>
      </c>
    </row>
    <row r="9" spans="1:6" s="4" customFormat="1" ht="25.15" customHeight="1" x14ac:dyDescent="0.3">
      <c r="A9" s="15" t="s">
        <v>15</v>
      </c>
      <c r="B9" s="33">
        <f t="shared" ref="B9:C9" si="4">C33</f>
        <v>0</v>
      </c>
      <c r="C9" s="26">
        <f t="shared" si="4"/>
        <v>0</v>
      </c>
      <c r="D9" s="25">
        <f t="shared" si="2"/>
        <v>0</v>
      </c>
    </row>
    <row r="10" spans="1:6" s="4" customFormat="1" ht="25.15" customHeight="1" x14ac:dyDescent="0.3">
      <c r="A10" s="6" t="s">
        <v>8</v>
      </c>
      <c r="B10" s="35" t="str">
        <f>C34</f>
        <v>1건</v>
      </c>
      <c r="C10" s="31">
        <f>SUM(C6:C9)</f>
        <v>113000</v>
      </c>
      <c r="D10" s="32">
        <f t="shared" si="2"/>
        <v>1</v>
      </c>
    </row>
    <row r="11" spans="1:6" s="4" customFormat="1" ht="25.15" customHeight="1" x14ac:dyDescent="0.3"/>
    <row r="12" spans="1:6" s="5" customFormat="1" ht="25.15" customHeight="1" x14ac:dyDescent="0.3">
      <c r="A12" s="28" t="s">
        <v>11</v>
      </c>
      <c r="D12" s="27"/>
    </row>
    <row r="13" spans="1:6" s="4" customFormat="1" ht="25.15" customHeight="1" x14ac:dyDescent="0.3">
      <c r="C13" s="22"/>
      <c r="D13" s="22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 x14ac:dyDescent="0.3">
      <c r="A15" s="40" t="s">
        <v>17</v>
      </c>
      <c r="B15" s="2"/>
      <c r="C15" s="1"/>
      <c r="D15" s="3"/>
      <c r="E15" s="8"/>
      <c r="F15" s="8"/>
    </row>
    <row r="16" spans="1:6" s="9" customFormat="1" ht="25.15" customHeight="1" x14ac:dyDescent="0.3">
      <c r="A16" s="40"/>
      <c r="B16" s="2"/>
      <c r="C16" s="1"/>
      <c r="D16" s="3"/>
      <c r="E16" s="8"/>
      <c r="F16" s="8"/>
    </row>
    <row r="17" spans="1:6" s="9" customFormat="1" ht="25.15" customHeight="1" x14ac:dyDescent="0.3">
      <c r="A17" s="40"/>
      <c r="B17" s="2"/>
      <c r="C17" s="1"/>
      <c r="D17" s="3"/>
      <c r="E17" s="8"/>
      <c r="F17" s="8"/>
    </row>
    <row r="18" spans="1:6" s="9" customFormat="1" ht="25.15" customHeight="1" x14ac:dyDescent="0.3">
      <c r="A18" s="40"/>
      <c r="B18" s="2"/>
      <c r="C18" s="1"/>
      <c r="D18" s="3"/>
      <c r="E18" s="8"/>
      <c r="F18" s="8"/>
    </row>
    <row r="19" spans="1:6" s="4" customFormat="1" ht="25.15" customHeight="1" x14ac:dyDescent="0.3">
      <c r="A19" s="40"/>
      <c r="B19" s="7" t="s">
        <v>13</v>
      </c>
      <c r="C19" s="20">
        <f>COUNTA(C15:C18)</f>
        <v>0</v>
      </c>
      <c r="D19" s="16">
        <f>SUM(D15:D17)</f>
        <v>0</v>
      </c>
    </row>
    <row r="20" spans="1:6" s="4" customFormat="1" ht="25.15" customHeight="1" x14ac:dyDescent="0.3">
      <c r="A20" s="40" t="s">
        <v>4</v>
      </c>
      <c r="B20" s="10"/>
      <c r="C20" s="19"/>
      <c r="D20" s="14"/>
      <c r="E20" s="11"/>
      <c r="F20" s="11"/>
    </row>
    <row r="21" spans="1:6" s="4" customFormat="1" ht="25.15" customHeight="1" x14ac:dyDescent="0.3">
      <c r="A21" s="40"/>
      <c r="B21" s="10"/>
      <c r="C21" s="19"/>
      <c r="D21" s="14"/>
      <c r="E21" s="11"/>
      <c r="F21" s="11"/>
    </row>
    <row r="22" spans="1:6" s="4" customFormat="1" ht="25.15" customHeight="1" x14ac:dyDescent="0.3">
      <c r="A22" s="40"/>
      <c r="B22" s="10"/>
      <c r="C22" s="19"/>
      <c r="D22" s="14"/>
      <c r="E22" s="11"/>
      <c r="F22" s="11"/>
    </row>
    <row r="23" spans="1:6" s="4" customFormat="1" ht="25.15" customHeight="1" x14ac:dyDescent="0.3">
      <c r="A23" s="40"/>
      <c r="B23" s="10"/>
      <c r="C23" s="19"/>
      <c r="D23" s="14"/>
      <c r="E23" s="11"/>
      <c r="F23" s="11"/>
    </row>
    <row r="24" spans="1:6" s="4" customFormat="1" ht="25.15" customHeight="1" x14ac:dyDescent="0.3">
      <c r="A24" s="40"/>
      <c r="B24" s="7" t="s">
        <v>13</v>
      </c>
      <c r="C24" s="20">
        <f>COUNTA(C20:C23)</f>
        <v>0</v>
      </c>
      <c r="D24" s="16">
        <f>SUM(D20:D23)</f>
        <v>0</v>
      </c>
      <c r="E24" s="11"/>
      <c r="F24" s="11"/>
    </row>
    <row r="25" spans="1:6" s="4" customFormat="1" ht="25.15" customHeight="1" x14ac:dyDescent="0.3">
      <c r="A25" s="40" t="s">
        <v>19</v>
      </c>
      <c r="B25" s="34" t="s">
        <v>21</v>
      </c>
      <c r="C25" s="38" t="s">
        <v>18</v>
      </c>
      <c r="D25" s="36">
        <v>113000</v>
      </c>
      <c r="E25" s="11"/>
      <c r="F25" s="11"/>
    </row>
    <row r="26" spans="1:6" s="4" customFormat="1" ht="25.15" customHeight="1" x14ac:dyDescent="0.3">
      <c r="A26" s="40"/>
      <c r="B26" s="2"/>
      <c r="C26" s="2"/>
      <c r="D26" s="37"/>
    </row>
    <row r="27" spans="1:6" s="4" customFormat="1" ht="25.15" customHeight="1" x14ac:dyDescent="0.3">
      <c r="A27" s="40"/>
      <c r="B27" s="2"/>
      <c r="C27" s="2"/>
      <c r="D27" s="37"/>
    </row>
    <row r="28" spans="1:6" s="4" customFormat="1" ht="25.15" customHeight="1" x14ac:dyDescent="0.3">
      <c r="A28" s="40"/>
      <c r="B28" s="2"/>
      <c r="C28" s="2"/>
      <c r="D28" s="37"/>
    </row>
    <row r="29" spans="1:6" s="4" customFormat="1" ht="25.15" customHeight="1" x14ac:dyDescent="0.3">
      <c r="A29" s="40"/>
      <c r="B29" s="2"/>
      <c r="C29" s="2"/>
      <c r="D29" s="39"/>
    </row>
    <row r="30" spans="1:6" s="4" customFormat="1" ht="25.15" customHeight="1" x14ac:dyDescent="0.3">
      <c r="A30" s="40"/>
      <c r="B30" s="7" t="s">
        <v>13</v>
      </c>
      <c r="C30" s="20">
        <f>COUNTA(C25:C29)</f>
        <v>1</v>
      </c>
      <c r="D30" s="30">
        <f>SUM(D25:D29)</f>
        <v>113000</v>
      </c>
    </row>
    <row r="31" spans="1:6" s="4" customFormat="1" ht="25.15" customHeight="1" x14ac:dyDescent="0.3">
      <c r="A31" s="40" t="s">
        <v>16</v>
      </c>
      <c r="B31" s="2"/>
      <c r="C31" s="29"/>
      <c r="D31" s="18"/>
    </row>
    <row r="32" spans="1:6" s="4" customFormat="1" ht="25.15" customHeight="1" x14ac:dyDescent="0.3">
      <c r="A32" s="40"/>
      <c r="B32" s="10"/>
      <c r="C32" s="19"/>
      <c r="D32" s="14"/>
    </row>
    <row r="33" spans="1:4" s="4" customFormat="1" ht="25.15" customHeight="1" x14ac:dyDescent="0.3">
      <c r="A33" s="40"/>
      <c r="B33" s="7" t="s">
        <v>13</v>
      </c>
      <c r="C33" s="20">
        <f>COUNTA(C31:C32)</f>
        <v>0</v>
      </c>
      <c r="D33" s="16">
        <f>SUM(D31:D32)</f>
        <v>0</v>
      </c>
    </row>
    <row r="34" spans="1:4" s="4" customFormat="1" ht="25.15" customHeight="1" x14ac:dyDescent="0.3">
      <c r="A34" s="6" t="s">
        <v>8</v>
      </c>
      <c r="B34" s="7"/>
      <c r="C34" s="20" t="s">
        <v>22</v>
      </c>
      <c r="D34" s="17">
        <f>SUM(D19,D24,D30,D33)</f>
        <v>113000</v>
      </c>
    </row>
    <row r="35" spans="1:4" s="4" customFormat="1" ht="30" customHeight="1" x14ac:dyDescent="0.3">
      <c r="B35" s="12"/>
      <c r="D35" s="13"/>
    </row>
  </sheetData>
  <sortState ref="A36:D49">
    <sortCondition ref="A36"/>
  </sortState>
  <mergeCells count="4">
    <mergeCell ref="A15:A19"/>
    <mergeCell ref="A20:A24"/>
    <mergeCell ref="A31:A33"/>
    <mergeCell ref="A25:A30"/>
  </mergeCells>
  <phoneticPr fontId="1" type="noConversion"/>
  <pageMargins left="0.78740157480314965" right="0.78740157480314965" top="0.78740157480314965" bottom="0.74803149606299213" header="0.78740157480314965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충북조달청장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2015-01-08T09:18:46Z</cp:lastPrinted>
  <dcterms:created xsi:type="dcterms:W3CDTF">2013-05-28T07:07:21Z</dcterms:created>
  <dcterms:modified xsi:type="dcterms:W3CDTF">2021-10-09T05:53:36Z</dcterms:modified>
</cp:coreProperties>
</file>